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Caja2_shagun\Desktop\Transparencia 2025\"/>
    </mc:Choice>
  </mc:AlternateContent>
  <xr:revisionPtr revIDLastSave="0" documentId="13_ncr:1_{E6196109-BC55-4B3B-AA04-914ADC72052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81029"/>
</workbook>
</file>

<file path=xl/calcChain.xml><?xml version="1.0" encoding="utf-8"?>
<calcChain xmlns="http://schemas.openxmlformats.org/spreadsheetml/2006/main">
  <c r="H34" i="1" l="1"/>
  <c r="H8" i="1"/>
  <c r="L26" i="1"/>
  <c r="I26" i="1"/>
  <c r="H26" i="1"/>
  <c r="H21" i="1"/>
  <c r="K26" i="1" l="1"/>
</calcChain>
</file>

<file path=xl/sharedStrings.xml><?xml version="1.0" encoding="utf-8"?>
<sst xmlns="http://schemas.openxmlformats.org/spreadsheetml/2006/main" count="235" uniqueCount="112">
  <si>
    <t>46622</t>
  </si>
  <si>
    <t>TÍTULO</t>
  </si>
  <si>
    <t>NOMBRE CORTO</t>
  </si>
  <si>
    <t>DESCRIPCIÓN</t>
  </si>
  <si>
    <t>Gasto por Capítulo, Concepto y Partida</t>
  </si>
  <si>
    <t>a69_f31_a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</si>
  <si>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</si>
  <si>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</si>
  <si>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</si>
  <si>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</si>
  <si>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</si>
  <si>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</si>
  <si>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</si>
  <si>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</si>
  <si>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394531</t>
  </si>
  <si>
    <t>394540</t>
  </si>
  <si>
    <t>394541</t>
  </si>
  <si>
    <t>561985</t>
  </si>
  <si>
    <t>561986</t>
  </si>
  <si>
    <t>561987</t>
  </si>
  <si>
    <t>561988</t>
  </si>
  <si>
    <t>561989</t>
  </si>
  <si>
    <t>561990</t>
  </si>
  <si>
    <t>561991</t>
  </si>
  <si>
    <t>561992</t>
  </si>
  <si>
    <t>561993</t>
  </si>
  <si>
    <t>561994</t>
  </si>
  <si>
    <t>394538</t>
  </si>
  <si>
    <t>394539</t>
  </si>
  <si>
    <t>394542</t>
  </si>
  <si>
    <t>394544</t>
  </si>
  <si>
    <t>394545</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</si>
  <si>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</si>
  <si>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</si>
  <si>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</si>
  <si>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</si>
  <si>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</si>
  <si>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</si>
  <si>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</si>
  <si>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</si>
  <si>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</si>
  <si>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</si>
  <si>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</si>
  <si>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</si>
  <si>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</si>
  <si>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</si>
  <si>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</si>
  <si>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</si>
  <si>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</si>
  <si>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</si>
  <si>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</si>
  <si>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100000</t>
  </si>
  <si>
    <t>SERVICIOS PERSONALES</t>
  </si>
  <si>
    <t>110000</t>
  </si>
  <si>
    <t>Remuneraciones al personal de carácter permanente</t>
  </si>
  <si>
    <t>120000</t>
  </si>
  <si>
    <t>Remuneraciones al personal de carácter transitorio</t>
  </si>
  <si>
    <t>130000</t>
  </si>
  <si>
    <t>Remuneraciones adicionales y especiales</t>
  </si>
  <si>
    <t>140000</t>
  </si>
  <si>
    <t>Seguridad Social</t>
  </si>
  <si>
    <t>150000</t>
  </si>
  <si>
    <t>Otras prestaciones sociales y económicas</t>
  </si>
  <si>
    <t>210000</t>
  </si>
  <si>
    <t>Materiales de administración, emisión de documentos y artículos oficiales</t>
  </si>
  <si>
    <t>220000</t>
  </si>
  <si>
    <t>Alimentos y utensilios</t>
  </si>
  <si>
    <t>240000</t>
  </si>
  <si>
    <t>Materiales y artículos de construcción y de reparación</t>
  </si>
  <si>
    <t>250000</t>
  </si>
  <si>
    <t>Productos químicos, farmacéuticos y de laboratorio</t>
  </si>
  <si>
    <t>260000</t>
  </si>
  <si>
    <t>Combustibles, lubricantes y aditivos</t>
  </si>
  <si>
    <t>270000</t>
  </si>
  <si>
    <t>Vestuario, blancos, prendas de protección y artículos deportivos</t>
  </si>
  <si>
    <t>290000</t>
  </si>
  <si>
    <t>Herramientas, refacciones y accesorios menores</t>
  </si>
  <si>
    <t>300000</t>
  </si>
  <si>
    <t>SERVICIOS GENERALES</t>
  </si>
  <si>
    <t>310000</t>
  </si>
  <si>
    <t>Servicios básicos</t>
  </si>
  <si>
    <t>320000</t>
  </si>
  <si>
    <t>Servicios de arrendamiento</t>
  </si>
  <si>
    <t>330000</t>
  </si>
  <si>
    <t>Servicios profesionales, científicos, técnicos y otros servicios</t>
  </si>
  <si>
    <t>340000</t>
  </si>
  <si>
    <t>Servicios financieros, bancarios y comerciales</t>
  </si>
  <si>
    <t>400000</t>
  </si>
  <si>
    <t>TRANSFERENCIAS, ASIGNACIONES, SUBSIDIOS Y OTRAS AYUDAS</t>
  </si>
  <si>
    <t>440000</t>
  </si>
  <si>
    <t>Ayudas sociales</t>
  </si>
  <si>
    <t>450000</t>
  </si>
  <si>
    <t>Pensiones y jubilaciones</t>
  </si>
  <si>
    <t>510000</t>
  </si>
  <si>
    <t>Mobiliario y equipo de administración</t>
  </si>
  <si>
    <t>529001</t>
  </si>
  <si>
    <t xml:space="preserve">  Equipo Educacional y Recreativo</t>
  </si>
  <si>
    <t>530000</t>
  </si>
  <si>
    <t>Equipo e instrumental médico y de laboratorio</t>
  </si>
  <si>
    <t>540000</t>
  </si>
  <si>
    <t>Vehículos y equipo de transporte</t>
  </si>
  <si>
    <t>560000</t>
  </si>
  <si>
    <t>Maquinaria, otros equipos y herramientas</t>
  </si>
  <si>
    <t>600000</t>
  </si>
  <si>
    <t>INVERSION PUBLICA</t>
  </si>
  <si>
    <t>610000</t>
  </si>
  <si>
    <t>Obra pública en bienes de dominio público</t>
  </si>
  <si>
    <t>620000</t>
  </si>
  <si>
    <t>Obra pública en bienes propios</t>
  </si>
  <si>
    <t xml:space="preserve">los ajustes presupuestales se dan deacuerdo a las necesidades </t>
  </si>
  <si>
    <t>Tesorería</t>
  </si>
  <si>
    <t>https://tepeapulco.gob.mx/Transparencia2025/Tesoreria/1er/INFORMACION_EN_MATERIA_DE_DISCIPLINA_FINANCIERA/PEDCOG_TEP_01_2025.xls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</si>
</sst>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2" x14ac:knownFonts="1">
    <font>
      <sz val="11"/>
      <color indexed="8"/>
      <name val="Calibri"/>
      <family val="2"/>
      <scheme val="minor"/>
    </font>
    <font>
      <b/>
      <sz val="11"/>
      <color indexed="9"/>
      <name val="Arial"/>
      <family val="2"/>
    </font>
    <font>
      <sz val="10"/>
      <color indexed="8"/>
      <name val="Arial"/>
      <family val="2"/>
    </font>
    <font>
      <b/>
      <sz val="9"/>
      <color rgb="FF000000"/>
      <name val="Calibri"/>
      <family val="2"/>
      <scheme val="minor"/>
    </font>
    <font>
      <sz val="9"/>
      <color rgb="FF000000"/>
      <name val="Calibri"/>
      <family val="2"/>
      <scheme val="minor"/>
    </font>
    <font>
      <sz val="9"/>
      <color theme="1"/>
      <name val="Calibri"/>
      <family val="2"/>
      <scheme val="minor"/>
    </font>
    <font>
      <sz val="9"/>
      <color indexed="8"/>
      <name val="Calibri"/>
      <family val="2"/>
      <scheme val="minor"/>
    </font>
    <font>
      <u/>
      <sz val="11"/>
      <color theme="10"/>
      <name val="Calibri"/>
      <family val="2"/>
      <scheme val="minor"/>
    </font>
    <font>
      <sz val="10"/>
      <color theme="1"/>
      <name val="Arial Narrow"/>
      <family val="2"/>
    </font>
    <font>
      <b/>
      <sz val="11"/>
      <color indexed="8"/>
      <name val="Calibri"/>
      <family val="2"/>
      <scheme val="minor"/>
    </font>
    <font>
      <b/>
      <sz val="10"/>
      <color theme="1"/>
      <name val="Calibri"/>
      <family val="2"/>
      <scheme val="minor"/>
    </font>
    <font>
      <b/>
      <sz val="9"/>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right style="medium">
        <color indexed="64"/>
      </right>
      <top/>
      <bottom/>
      <diagonal/>
    </border>
  </borders>
  <cellStyleXfs count="2">
    <xf numFmtId="0" fontId="0" fillId="0" borderId="0"/>
    <xf numFmtId="0" fontId="7" fillId="0"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horizontal="center" vertical="top" wrapText="1"/>
    </xf>
    <xf numFmtId="0" fontId="5" fillId="3" borderId="1" xfId="0" applyFont="1" applyFill="1" applyBorder="1"/>
    <xf numFmtId="0" fontId="0" fillId="0" borderId="0" xfId="0" applyAlignment="1">
      <alignment horizontal="center"/>
    </xf>
    <xf numFmtId="0" fontId="5" fillId="3" borderId="1" xfId="0" applyFont="1" applyFill="1" applyBorder="1" applyAlignment="1">
      <alignment horizontal="center"/>
    </xf>
    <xf numFmtId="0" fontId="6" fillId="3" borderId="1" xfId="0" applyFont="1"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7" fillId="0" borderId="1" xfId="1" applyBorder="1"/>
    <xf numFmtId="164" fontId="8" fillId="0" borderId="2" xfId="0" applyNumberFormat="1" applyFont="1" applyBorder="1" applyAlignment="1">
      <alignment horizontal="right" vertical="center"/>
    </xf>
    <xf numFmtId="164" fontId="8" fillId="0" borderId="3" xfId="0" applyNumberFormat="1" applyFont="1" applyBorder="1" applyAlignment="1">
      <alignment horizontal="right" vertical="center"/>
    </xf>
    <xf numFmtId="164" fontId="4" fillId="3" borderId="1" xfId="0" applyNumberFormat="1" applyFont="1" applyFill="1" applyBorder="1" applyAlignment="1">
      <alignment horizontal="right" vertical="top" wrapText="1"/>
    </xf>
    <xf numFmtId="0" fontId="4" fillId="3" borderId="1" xfId="0" applyFont="1" applyFill="1" applyBorder="1" applyAlignment="1">
      <alignment horizontal="right" vertical="top" wrapText="1"/>
    </xf>
    <xf numFmtId="0" fontId="9" fillId="0" borderId="0" xfId="0" applyFont="1" applyAlignment="1">
      <alignment horizontal="center"/>
    </xf>
    <xf numFmtId="164" fontId="10" fillId="0" borderId="3"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9" fillId="0" borderId="0" xfId="0" applyFont="1" applyAlignment="1">
      <alignment horizontal="center" vertical="center"/>
    </xf>
    <xf numFmtId="164" fontId="10" fillId="0" borderId="3" xfId="0" applyNumberFormat="1" applyFont="1" applyBorder="1" applyAlignment="1">
      <alignment horizontal="center" vertical="top"/>
    </xf>
    <xf numFmtId="0" fontId="9" fillId="0" borderId="0" xfId="0" applyFont="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epeapulco.gob.mx/Transparencia2025/Tesoreria/1er/INFORMACION_EN_MATERIA_DE_DISCIPLINA_FINANCIERA/PEDCOG_TEP_01_2025.xls" TargetMode="External"/><Relationship Id="rId1" Type="http://schemas.openxmlformats.org/officeDocument/2006/relationships/hyperlink" Target="https://tepeapulco.gob.mx/Transparencia2025/Tesoreria/1er/INFORMACION_EN_MATERIA_DE_DISCIPLINA_FINANCIERA/PEDCOG_TEP_01_202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tabSelected="1" topLeftCell="A22" zoomScale="80" zoomScaleNormal="80" workbookViewId="0">
      <selection activeCell="A37" sqref="A37:XFD9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3.85546875" customWidth="1"/>
    <col min="15" max="15" width="100.5703125" customWidth="1"/>
    <col min="16" max="16" width="73.140625" style="4" bestFit="1" customWidth="1"/>
    <col min="17" max="17" width="20.140625" style="4" bestFit="1" customWidth="1"/>
    <col min="18" max="18" width="8" bestFit="1" customWidth="1"/>
  </cols>
  <sheetData>
    <row r="1" spans="1:18" hidden="1" x14ac:dyDescent="0.25">
      <c r="A1" t="s">
        <v>0</v>
      </c>
    </row>
    <row r="2" spans="1:18" x14ac:dyDescent="0.25">
      <c r="A2" s="23" t="s">
        <v>1</v>
      </c>
      <c r="B2" s="24"/>
      <c r="C2" s="24"/>
      <c r="D2" s="23" t="s">
        <v>2</v>
      </c>
      <c r="E2" s="24"/>
      <c r="F2" s="24"/>
      <c r="G2" s="23" t="s">
        <v>3</v>
      </c>
      <c r="H2" s="24"/>
      <c r="I2" s="24"/>
    </row>
    <row r="3" spans="1:18" x14ac:dyDescent="0.25">
      <c r="A3" s="25" t="s">
        <v>4</v>
      </c>
      <c r="B3" s="24"/>
      <c r="C3" s="24"/>
      <c r="D3" s="25" t="s">
        <v>5</v>
      </c>
      <c r="E3" s="24"/>
      <c r="F3" s="24"/>
      <c r="G3" s="25" t="s">
        <v>6</v>
      </c>
      <c r="H3" s="24"/>
      <c r="I3" s="24"/>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s="4" t="s">
        <v>9</v>
      </c>
      <c r="Q4" s="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s="4" t="s">
        <v>29</v>
      </c>
      <c r="Q5" s="4" t="s">
        <v>30</v>
      </c>
      <c r="R5" t="s">
        <v>31</v>
      </c>
    </row>
    <row r="6" spans="1:18" x14ac:dyDescent="0.25">
      <c r="A6" s="23" t="s">
        <v>32</v>
      </c>
      <c r="B6" s="24"/>
      <c r="C6" s="24"/>
      <c r="D6" s="24"/>
      <c r="E6" s="24"/>
      <c r="F6" s="24"/>
      <c r="G6" s="24"/>
      <c r="H6" s="24"/>
      <c r="I6" s="24"/>
      <c r="J6" s="24"/>
      <c r="K6" s="24"/>
      <c r="L6" s="24"/>
      <c r="M6" s="24"/>
      <c r="N6" s="24"/>
      <c r="O6" s="24"/>
      <c r="P6" s="24"/>
      <c r="Q6" s="24"/>
      <c r="R6" s="2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s="7">
        <v>2025</v>
      </c>
      <c r="B8" s="8">
        <v>45748</v>
      </c>
      <c r="C8" s="8">
        <v>45838</v>
      </c>
      <c r="D8" s="5">
        <v>1000</v>
      </c>
      <c r="E8" s="2" t="s">
        <v>51</v>
      </c>
      <c r="F8" s="2" t="s">
        <v>51</v>
      </c>
      <c r="G8" s="2" t="s">
        <v>52</v>
      </c>
      <c r="H8" s="10">
        <f>SUM(H9:H10)</f>
        <v>90781086.689999998</v>
      </c>
      <c r="I8" s="2">
        <v>252563681</v>
      </c>
      <c r="J8" s="2"/>
      <c r="K8" s="2">
        <v>69463285</v>
      </c>
      <c r="L8" s="2">
        <v>69463285</v>
      </c>
      <c r="M8" s="2">
        <v>22026497.969999999</v>
      </c>
      <c r="N8" s="3" t="s">
        <v>109</v>
      </c>
      <c r="O8" s="9" t="s">
        <v>111</v>
      </c>
      <c r="P8" s="7" t="s">
        <v>110</v>
      </c>
      <c r="Q8" s="8">
        <v>45854</v>
      </c>
    </row>
    <row r="9" spans="1:18" x14ac:dyDescent="0.25">
      <c r="A9" s="7">
        <v>2025</v>
      </c>
      <c r="B9" s="8">
        <v>45748</v>
      </c>
      <c r="C9" s="8">
        <v>45838</v>
      </c>
      <c r="D9" s="5">
        <v>1000</v>
      </c>
      <c r="E9" s="2" t="s">
        <v>53</v>
      </c>
      <c r="F9" s="2" t="s">
        <v>53</v>
      </c>
      <c r="G9" s="2" t="s">
        <v>54</v>
      </c>
      <c r="H9" s="10">
        <v>74318272.959999993</v>
      </c>
      <c r="I9" s="11">
        <v>14632826.529999999</v>
      </c>
      <c r="J9">
        <v>0</v>
      </c>
      <c r="K9" s="11">
        <v>19213920</v>
      </c>
      <c r="L9" s="11">
        <v>19213920</v>
      </c>
      <c r="M9" s="15">
        <v>19213920</v>
      </c>
      <c r="N9" s="3" t="s">
        <v>109</v>
      </c>
      <c r="O9" s="9" t="s">
        <v>111</v>
      </c>
      <c r="P9" s="7" t="s">
        <v>110</v>
      </c>
      <c r="Q9" s="8">
        <v>45854</v>
      </c>
    </row>
    <row r="10" spans="1:18" x14ac:dyDescent="0.25">
      <c r="A10" s="7">
        <v>2025</v>
      </c>
      <c r="B10" s="8">
        <v>45748</v>
      </c>
      <c r="C10" s="8">
        <v>45838</v>
      </c>
      <c r="D10" s="5">
        <v>1000</v>
      </c>
      <c r="E10" s="2" t="s">
        <v>55</v>
      </c>
      <c r="F10" s="2" t="s">
        <v>55</v>
      </c>
      <c r="G10" s="2" t="s">
        <v>56</v>
      </c>
      <c r="H10" s="10">
        <v>16462813.73</v>
      </c>
      <c r="I10" s="11">
        <v>8735819.3100000005</v>
      </c>
      <c r="J10">
        <v>1989161.22</v>
      </c>
      <c r="K10" s="11">
        <v>6389459</v>
      </c>
      <c r="L10" s="11">
        <v>6389459</v>
      </c>
      <c r="M10" s="15">
        <v>6389459</v>
      </c>
      <c r="N10" s="3" t="s">
        <v>109</v>
      </c>
      <c r="O10" s="9" t="s">
        <v>111</v>
      </c>
      <c r="P10" s="7" t="s">
        <v>110</v>
      </c>
      <c r="Q10" s="8">
        <v>45854</v>
      </c>
    </row>
    <row r="11" spans="1:18" x14ac:dyDescent="0.25">
      <c r="A11" s="7">
        <v>2025</v>
      </c>
      <c r="B11" s="8">
        <v>45748</v>
      </c>
      <c r="C11" s="8">
        <v>45838</v>
      </c>
      <c r="D11" s="5">
        <v>1000</v>
      </c>
      <c r="E11" s="2" t="s">
        <v>57</v>
      </c>
      <c r="F11" s="2" t="s">
        <v>57</v>
      </c>
      <c r="G11" s="2" t="s">
        <v>58</v>
      </c>
      <c r="H11" s="10">
        <v>23048043.379999999</v>
      </c>
      <c r="I11" s="11">
        <v>6088314.96</v>
      </c>
      <c r="J11">
        <v>0</v>
      </c>
      <c r="K11" s="11">
        <v>2222273</v>
      </c>
      <c r="L11" s="11">
        <v>2222273</v>
      </c>
      <c r="M11" s="15">
        <v>2222273</v>
      </c>
      <c r="N11" s="3" t="s">
        <v>109</v>
      </c>
      <c r="O11" s="9" t="s">
        <v>111</v>
      </c>
      <c r="P11" s="7" t="s">
        <v>110</v>
      </c>
      <c r="Q11" s="8">
        <v>45854</v>
      </c>
    </row>
    <row r="12" spans="1:18" x14ac:dyDescent="0.25">
      <c r="A12" s="7">
        <v>2025</v>
      </c>
      <c r="B12" s="8">
        <v>45748</v>
      </c>
      <c r="C12" s="8">
        <v>45838</v>
      </c>
      <c r="D12" s="5">
        <v>1000</v>
      </c>
      <c r="E12" s="2" t="s">
        <v>59</v>
      </c>
      <c r="F12" s="2" t="s">
        <v>59</v>
      </c>
      <c r="G12" s="2" t="s">
        <v>60</v>
      </c>
      <c r="H12" s="10">
        <v>1340000</v>
      </c>
      <c r="I12" s="11">
        <v>480000</v>
      </c>
      <c r="J12">
        <v>140000</v>
      </c>
      <c r="K12" s="13">
        <v>140000</v>
      </c>
      <c r="L12" s="13">
        <v>140000</v>
      </c>
      <c r="M12" s="16">
        <v>140000</v>
      </c>
      <c r="N12" s="3" t="s">
        <v>109</v>
      </c>
      <c r="O12" s="9" t="s">
        <v>111</v>
      </c>
      <c r="P12" s="7" t="s">
        <v>110</v>
      </c>
      <c r="Q12" s="8">
        <v>45854</v>
      </c>
    </row>
    <row r="13" spans="1:18" x14ac:dyDescent="0.25">
      <c r="A13" s="7">
        <v>2025</v>
      </c>
      <c r="B13" s="8">
        <v>45748</v>
      </c>
      <c r="C13" s="8">
        <v>45838</v>
      </c>
      <c r="D13" s="5">
        <v>1000</v>
      </c>
      <c r="E13" s="2" t="s">
        <v>61</v>
      </c>
      <c r="F13" s="2" t="s">
        <v>61</v>
      </c>
      <c r="G13" s="2" t="s">
        <v>62</v>
      </c>
      <c r="H13" s="10">
        <v>13469752.23</v>
      </c>
      <c r="I13" s="11">
        <v>-5269096.24</v>
      </c>
      <c r="J13">
        <v>4656061.71</v>
      </c>
      <c r="K13" s="13">
        <v>6088433.9100000001</v>
      </c>
      <c r="L13" s="13">
        <v>6088433.9100000001</v>
      </c>
      <c r="M13" s="2">
        <v>6088433.9100000001</v>
      </c>
      <c r="N13" s="3" t="s">
        <v>109</v>
      </c>
      <c r="O13" s="9" t="s">
        <v>111</v>
      </c>
      <c r="P13" s="7" t="s">
        <v>110</v>
      </c>
      <c r="Q13" s="8">
        <v>45854</v>
      </c>
    </row>
    <row r="14" spans="1:18" ht="24" x14ac:dyDescent="0.25">
      <c r="A14" s="7">
        <v>2025</v>
      </c>
      <c r="B14" s="8">
        <v>45748</v>
      </c>
      <c r="C14" s="8">
        <v>45838</v>
      </c>
      <c r="D14" s="5">
        <v>2000</v>
      </c>
      <c r="E14" s="2" t="s">
        <v>63</v>
      </c>
      <c r="F14" s="2" t="s">
        <v>63</v>
      </c>
      <c r="G14" s="2" t="s">
        <v>64</v>
      </c>
      <c r="H14" s="10">
        <v>3175600.1</v>
      </c>
      <c r="I14" s="11">
        <v>15242122.17</v>
      </c>
      <c r="J14">
        <v>5447175.4400000004</v>
      </c>
      <c r="K14">
        <v>5447175.4400000004</v>
      </c>
      <c r="L14">
        <v>5447175.4400000004</v>
      </c>
      <c r="M14" s="17">
        <v>5447175.4400000004</v>
      </c>
      <c r="N14" s="3" t="s">
        <v>109</v>
      </c>
      <c r="O14" s="9" t="s">
        <v>111</v>
      </c>
      <c r="P14" s="7" t="s">
        <v>110</v>
      </c>
      <c r="Q14" s="8">
        <v>45854</v>
      </c>
    </row>
    <row r="15" spans="1:18" x14ac:dyDescent="0.25">
      <c r="A15" s="7">
        <v>2025</v>
      </c>
      <c r="B15" s="8">
        <v>45748</v>
      </c>
      <c r="C15" s="8">
        <v>45838</v>
      </c>
      <c r="D15" s="5">
        <v>2000</v>
      </c>
      <c r="E15" s="2" t="s">
        <v>65</v>
      </c>
      <c r="F15" s="2" t="s">
        <v>65</v>
      </c>
      <c r="G15" s="2" t="s">
        <v>66</v>
      </c>
      <c r="H15" s="10">
        <v>1069000</v>
      </c>
      <c r="I15" s="11">
        <v>860442.99</v>
      </c>
      <c r="J15" s="11">
        <v>860442.99</v>
      </c>
      <c r="K15" s="11">
        <v>860442.99</v>
      </c>
      <c r="L15" s="11">
        <v>860442.99</v>
      </c>
      <c r="M15" s="18">
        <v>860442.99</v>
      </c>
      <c r="N15" s="3" t="s">
        <v>109</v>
      </c>
      <c r="O15" s="9" t="s">
        <v>111</v>
      </c>
      <c r="P15" s="7" t="s">
        <v>110</v>
      </c>
      <c r="Q15" s="8">
        <v>45854</v>
      </c>
    </row>
    <row r="16" spans="1:18" x14ac:dyDescent="0.25">
      <c r="A16" s="7">
        <v>2025</v>
      </c>
      <c r="B16" s="8">
        <v>45748</v>
      </c>
      <c r="C16" s="8">
        <v>45838</v>
      </c>
      <c r="D16" s="5">
        <v>2000</v>
      </c>
      <c r="E16" s="2" t="s">
        <v>67</v>
      </c>
      <c r="F16" s="2" t="s">
        <v>67</v>
      </c>
      <c r="G16" s="2" t="s">
        <v>68</v>
      </c>
      <c r="H16" s="10">
        <v>2297700</v>
      </c>
      <c r="I16" s="11">
        <v>6125298.9900000002</v>
      </c>
      <c r="J16">
        <v>3060738.88</v>
      </c>
      <c r="K16">
        <v>3060738.88</v>
      </c>
      <c r="L16">
        <v>3060738.88</v>
      </c>
      <c r="M16" s="14">
        <v>3060738.88</v>
      </c>
      <c r="N16" s="3" t="s">
        <v>109</v>
      </c>
      <c r="O16" s="9" t="s">
        <v>111</v>
      </c>
      <c r="P16" s="7" t="s">
        <v>110</v>
      </c>
      <c r="Q16" s="8">
        <v>45854</v>
      </c>
    </row>
    <row r="17" spans="1:17" x14ac:dyDescent="0.25">
      <c r="A17" s="7">
        <v>2025</v>
      </c>
      <c r="B17" s="8">
        <v>45748</v>
      </c>
      <c r="C17" s="8">
        <v>45838</v>
      </c>
      <c r="D17" s="5">
        <v>2000</v>
      </c>
      <c r="E17" s="2" t="s">
        <v>69</v>
      </c>
      <c r="F17" s="2" t="s">
        <v>69</v>
      </c>
      <c r="G17" s="2" t="s">
        <v>70</v>
      </c>
      <c r="H17" s="10">
        <v>4118200</v>
      </c>
      <c r="I17" s="11">
        <v>-844199.9</v>
      </c>
      <c r="J17">
        <v>2017388.21</v>
      </c>
      <c r="K17">
        <v>2017388.21</v>
      </c>
      <c r="L17">
        <v>2017388.21</v>
      </c>
      <c r="M17" s="14">
        <v>2017388.21</v>
      </c>
      <c r="N17" s="3" t="s">
        <v>109</v>
      </c>
      <c r="O17" s="9" t="s">
        <v>111</v>
      </c>
      <c r="P17" s="7" t="s">
        <v>110</v>
      </c>
      <c r="Q17" s="8">
        <v>45854</v>
      </c>
    </row>
    <row r="18" spans="1:17" x14ac:dyDescent="0.25">
      <c r="A18" s="7">
        <v>2025</v>
      </c>
      <c r="B18" s="8">
        <v>45748</v>
      </c>
      <c r="C18" s="8">
        <v>45838</v>
      </c>
      <c r="D18" s="6">
        <v>2000</v>
      </c>
      <c r="E18" s="2" t="s">
        <v>71</v>
      </c>
      <c r="F18" s="2" t="s">
        <v>71</v>
      </c>
      <c r="G18" s="2" t="s">
        <v>72</v>
      </c>
      <c r="H18" s="10">
        <v>6052637.4800000004</v>
      </c>
      <c r="I18" s="11">
        <v>640098.64</v>
      </c>
      <c r="J18">
        <v>1658729.87</v>
      </c>
      <c r="K18">
        <v>1658729.87</v>
      </c>
      <c r="L18">
        <v>1658729.87</v>
      </c>
      <c r="M18" s="14">
        <v>1658729.87</v>
      </c>
      <c r="N18" s="3" t="s">
        <v>109</v>
      </c>
      <c r="O18" s="9" t="s">
        <v>111</v>
      </c>
      <c r="P18" s="7" t="s">
        <v>110</v>
      </c>
      <c r="Q18" s="8">
        <v>45854</v>
      </c>
    </row>
    <row r="19" spans="1:17" ht="24" x14ac:dyDescent="0.25">
      <c r="A19" s="7">
        <v>2025</v>
      </c>
      <c r="B19" s="8">
        <v>45748</v>
      </c>
      <c r="C19" s="8">
        <v>45838</v>
      </c>
      <c r="D19" s="6">
        <v>2000</v>
      </c>
      <c r="E19" s="2" t="s">
        <v>73</v>
      </c>
      <c r="F19" s="2" t="s">
        <v>73</v>
      </c>
      <c r="G19" s="2" t="s">
        <v>74</v>
      </c>
      <c r="H19" s="10">
        <v>3190000</v>
      </c>
      <c r="I19" s="11">
        <v>548985</v>
      </c>
      <c r="J19">
        <v>1145141.06</v>
      </c>
      <c r="K19">
        <v>1145141.06</v>
      </c>
      <c r="L19">
        <v>1145141.06</v>
      </c>
      <c r="M19" s="20">
        <v>1145141.06</v>
      </c>
      <c r="N19" s="3" t="s">
        <v>109</v>
      </c>
      <c r="O19" s="9" t="s">
        <v>111</v>
      </c>
      <c r="P19" s="7" t="s">
        <v>110</v>
      </c>
      <c r="Q19" s="8">
        <v>45854</v>
      </c>
    </row>
    <row r="20" spans="1:17" x14ac:dyDescent="0.25">
      <c r="A20" s="7">
        <v>2025</v>
      </c>
      <c r="B20" s="8">
        <v>45748</v>
      </c>
      <c r="C20" s="8">
        <v>45838</v>
      </c>
      <c r="D20" s="5">
        <v>2000</v>
      </c>
      <c r="E20" s="2" t="s">
        <v>75</v>
      </c>
      <c r="F20" s="2" t="s">
        <v>75</v>
      </c>
      <c r="G20" s="2" t="s">
        <v>76</v>
      </c>
      <c r="H20" s="10">
        <v>1710500</v>
      </c>
      <c r="I20" s="11">
        <v>3412500</v>
      </c>
      <c r="J20">
        <v>1317038.95</v>
      </c>
      <c r="K20">
        <v>1317038.95</v>
      </c>
      <c r="L20">
        <v>1317038.95</v>
      </c>
      <c r="M20" s="20">
        <v>1317038.95</v>
      </c>
      <c r="N20" s="3" t="s">
        <v>109</v>
      </c>
      <c r="O20" s="9" t="s">
        <v>111</v>
      </c>
      <c r="P20" s="7" t="s">
        <v>110</v>
      </c>
      <c r="Q20" s="8">
        <v>45854</v>
      </c>
    </row>
    <row r="21" spans="1:17" x14ac:dyDescent="0.25">
      <c r="A21" s="7">
        <v>2025</v>
      </c>
      <c r="B21" s="8">
        <v>45748</v>
      </c>
      <c r="C21" s="8">
        <v>45838</v>
      </c>
      <c r="D21" s="6">
        <v>3000</v>
      </c>
      <c r="E21" s="2" t="s">
        <v>77</v>
      </c>
      <c r="F21" s="2" t="s">
        <v>77</v>
      </c>
      <c r="G21" s="2" t="s">
        <v>78</v>
      </c>
      <c r="H21" s="10">
        <f>SUM(H22:H22)</f>
        <v>25455561.879999999</v>
      </c>
      <c r="I21" s="2"/>
      <c r="J21">
        <v>0</v>
      </c>
      <c r="K21" s="2"/>
      <c r="L21" s="2"/>
      <c r="M21" s="2">
        <v>9757772.2300000004</v>
      </c>
      <c r="N21" s="3" t="s">
        <v>109</v>
      </c>
      <c r="O21" s="9" t="s">
        <v>111</v>
      </c>
      <c r="P21" s="7" t="s">
        <v>110</v>
      </c>
      <c r="Q21" s="8">
        <v>45854</v>
      </c>
    </row>
    <row r="22" spans="1:17" x14ac:dyDescent="0.25">
      <c r="A22" s="7">
        <v>2025</v>
      </c>
      <c r="B22" s="8">
        <v>45748</v>
      </c>
      <c r="C22" s="8">
        <v>45838</v>
      </c>
      <c r="D22" s="5">
        <v>3000</v>
      </c>
      <c r="E22" s="2" t="s">
        <v>79</v>
      </c>
      <c r="F22" s="2" t="s">
        <v>79</v>
      </c>
      <c r="G22" s="2" t="s">
        <v>80</v>
      </c>
      <c r="H22" s="10">
        <v>25455561.879999999</v>
      </c>
      <c r="I22" s="11">
        <v>-5874000</v>
      </c>
      <c r="J22">
        <v>5270792.5999999996</v>
      </c>
      <c r="K22">
        <v>5270792.5999999996</v>
      </c>
      <c r="L22">
        <v>5270792.5999999996</v>
      </c>
      <c r="M22" s="14">
        <v>5270792.5999999996</v>
      </c>
      <c r="N22" s="3" t="s">
        <v>109</v>
      </c>
      <c r="O22" s="9" t="s">
        <v>111</v>
      </c>
      <c r="P22" s="7" t="s">
        <v>110</v>
      </c>
      <c r="Q22" s="8">
        <v>45854</v>
      </c>
    </row>
    <row r="23" spans="1:17" x14ac:dyDescent="0.25">
      <c r="A23" s="7">
        <v>2025</v>
      </c>
      <c r="B23" s="8">
        <v>45748</v>
      </c>
      <c r="C23" s="8">
        <v>45838</v>
      </c>
      <c r="D23" s="6">
        <v>3000</v>
      </c>
      <c r="E23" s="2" t="s">
        <v>81</v>
      </c>
      <c r="F23" s="2" t="s">
        <v>81</v>
      </c>
      <c r="G23" s="2" t="s">
        <v>82</v>
      </c>
      <c r="H23" s="10">
        <v>1189000</v>
      </c>
      <c r="I23" s="11">
        <v>8639121</v>
      </c>
      <c r="J23">
        <v>4171342.67</v>
      </c>
      <c r="K23">
        <v>4171342.67</v>
      </c>
      <c r="L23">
        <v>4171342.67</v>
      </c>
      <c r="M23" s="20">
        <v>4171342.67</v>
      </c>
      <c r="N23" s="3" t="s">
        <v>109</v>
      </c>
      <c r="O23" s="9" t="s">
        <v>111</v>
      </c>
      <c r="P23" s="7" t="s">
        <v>110</v>
      </c>
      <c r="Q23" s="8">
        <v>45854</v>
      </c>
    </row>
    <row r="24" spans="1:17" ht="24" x14ac:dyDescent="0.25">
      <c r="A24" s="7">
        <v>2025</v>
      </c>
      <c r="B24" s="8">
        <v>45748</v>
      </c>
      <c r="C24" s="8">
        <v>45838</v>
      </c>
      <c r="D24" s="5">
        <v>3000</v>
      </c>
      <c r="E24" s="2" t="s">
        <v>83</v>
      </c>
      <c r="F24" s="2" t="s">
        <v>83</v>
      </c>
      <c r="G24" s="2" t="s">
        <v>84</v>
      </c>
      <c r="H24" s="10">
        <v>1514734</v>
      </c>
      <c r="I24" s="11">
        <v>-17734</v>
      </c>
      <c r="J24">
        <v>101994.95</v>
      </c>
      <c r="K24">
        <v>101994.95</v>
      </c>
      <c r="L24">
        <v>101994.95</v>
      </c>
      <c r="M24" s="19">
        <v>101994.95</v>
      </c>
      <c r="N24" s="3" t="s">
        <v>109</v>
      </c>
      <c r="O24" s="9" t="s">
        <v>111</v>
      </c>
      <c r="P24" s="7" t="s">
        <v>110</v>
      </c>
      <c r="Q24" s="8">
        <v>45854</v>
      </c>
    </row>
    <row r="25" spans="1:17" x14ac:dyDescent="0.25">
      <c r="A25" s="7">
        <v>2025</v>
      </c>
      <c r="B25" s="8">
        <v>45748</v>
      </c>
      <c r="C25" s="8">
        <v>45838</v>
      </c>
      <c r="D25" s="5">
        <v>3000</v>
      </c>
      <c r="E25" s="2" t="s">
        <v>85</v>
      </c>
      <c r="F25" s="2" t="s">
        <v>85</v>
      </c>
      <c r="G25" s="2" t="s">
        <v>86</v>
      </c>
      <c r="H25" s="10">
        <v>160000</v>
      </c>
      <c r="I25" s="11">
        <v>50002</v>
      </c>
      <c r="J25">
        <v>30271.93</v>
      </c>
      <c r="K25">
        <v>30271.93</v>
      </c>
      <c r="L25">
        <v>30271.93</v>
      </c>
      <c r="M25" s="20">
        <v>30271.93</v>
      </c>
      <c r="N25" s="3" t="s">
        <v>109</v>
      </c>
      <c r="O25" s="9" t="s">
        <v>111</v>
      </c>
      <c r="P25" s="7" t="s">
        <v>110</v>
      </c>
      <c r="Q25" s="8">
        <v>45854</v>
      </c>
    </row>
    <row r="26" spans="1:17" ht="24" x14ac:dyDescent="0.25">
      <c r="A26" s="7">
        <v>2025</v>
      </c>
      <c r="B26" s="8">
        <v>45748</v>
      </c>
      <c r="C26" s="8">
        <v>45838</v>
      </c>
      <c r="D26" s="5">
        <v>4000</v>
      </c>
      <c r="E26" s="2" t="s">
        <v>87</v>
      </c>
      <c r="F26" s="2" t="s">
        <v>87</v>
      </c>
      <c r="G26" s="2" t="s">
        <v>88</v>
      </c>
      <c r="H26" s="10">
        <f>SUM(H27:H27)</f>
        <v>496500</v>
      </c>
      <c r="I26" s="10">
        <f>SUM(I27:I35)</f>
        <v>6480601.8100000005</v>
      </c>
      <c r="J26">
        <v>0</v>
      </c>
      <c r="K26" s="10">
        <f>SUM(K27:K35)</f>
        <v>28710310.709999997</v>
      </c>
      <c r="L26" s="10">
        <f>SUM(L27:L35)</f>
        <v>28710310.709999997</v>
      </c>
      <c r="M26" s="2">
        <v>4119126.5</v>
      </c>
      <c r="N26" s="3" t="s">
        <v>109</v>
      </c>
      <c r="O26" s="9" t="s">
        <v>111</v>
      </c>
      <c r="P26" s="7" t="s">
        <v>110</v>
      </c>
      <c r="Q26" s="8">
        <v>45854</v>
      </c>
    </row>
    <row r="27" spans="1:17" x14ac:dyDescent="0.25">
      <c r="A27" s="7">
        <v>2025</v>
      </c>
      <c r="B27" s="8">
        <v>45748</v>
      </c>
      <c r="C27" s="8">
        <v>45838</v>
      </c>
      <c r="D27" s="6">
        <v>4000</v>
      </c>
      <c r="E27" s="2" t="s">
        <v>89</v>
      </c>
      <c r="F27" s="2" t="s">
        <v>89</v>
      </c>
      <c r="G27" s="2" t="s">
        <v>90</v>
      </c>
      <c r="H27" s="10">
        <v>496500</v>
      </c>
      <c r="I27" s="11">
        <v>936678.28</v>
      </c>
      <c r="J27">
        <v>360569.05</v>
      </c>
      <c r="K27">
        <v>360569.05</v>
      </c>
      <c r="L27">
        <v>360569.05</v>
      </c>
      <c r="M27" s="21">
        <v>360569.05</v>
      </c>
      <c r="N27" s="3" t="s">
        <v>109</v>
      </c>
      <c r="O27" s="9" t="s">
        <v>111</v>
      </c>
      <c r="P27" s="7" t="s">
        <v>110</v>
      </c>
      <c r="Q27" s="8">
        <v>45854</v>
      </c>
    </row>
    <row r="28" spans="1:17" x14ac:dyDescent="0.25">
      <c r="A28" s="7">
        <v>2025</v>
      </c>
      <c r="B28" s="8">
        <v>45748</v>
      </c>
      <c r="C28" s="8">
        <v>45838</v>
      </c>
      <c r="D28" s="5">
        <v>4000</v>
      </c>
      <c r="E28" s="2" t="s">
        <v>91</v>
      </c>
      <c r="F28" s="2" t="s">
        <v>91</v>
      </c>
      <c r="G28" s="2" t="s">
        <v>92</v>
      </c>
      <c r="H28" s="10">
        <v>25881294.09</v>
      </c>
      <c r="I28" s="11">
        <v>-883027.09</v>
      </c>
      <c r="J28">
        <v>4950048</v>
      </c>
      <c r="K28">
        <v>4950048</v>
      </c>
      <c r="L28">
        <v>4950048</v>
      </c>
      <c r="M28" s="21">
        <v>4950048</v>
      </c>
      <c r="N28" s="3" t="s">
        <v>109</v>
      </c>
      <c r="O28" s="9" t="s">
        <v>111</v>
      </c>
      <c r="P28" s="7" t="s">
        <v>110</v>
      </c>
      <c r="Q28" s="8">
        <v>45854</v>
      </c>
    </row>
    <row r="29" spans="1:17" x14ac:dyDescent="0.25">
      <c r="A29" s="7">
        <v>2025</v>
      </c>
      <c r="B29" s="8">
        <v>45748</v>
      </c>
      <c r="C29" s="8">
        <v>45838</v>
      </c>
      <c r="D29" s="5">
        <v>5000</v>
      </c>
      <c r="E29" s="2" t="s">
        <v>93</v>
      </c>
      <c r="F29" s="2" t="s">
        <v>93</v>
      </c>
      <c r="G29" s="2" t="s">
        <v>94</v>
      </c>
      <c r="H29" s="10">
        <v>660599.82999999996</v>
      </c>
      <c r="I29" s="11">
        <v>1423836.59</v>
      </c>
      <c r="J29">
        <v>608586.68000000005</v>
      </c>
      <c r="K29">
        <v>608586.68000000005</v>
      </c>
      <c r="L29">
        <v>608586.68000000005</v>
      </c>
      <c r="M29" s="21">
        <v>608586.68000000005</v>
      </c>
      <c r="N29" s="3" t="s">
        <v>109</v>
      </c>
      <c r="O29" s="9" t="s">
        <v>111</v>
      </c>
      <c r="P29" s="7" t="s">
        <v>110</v>
      </c>
      <c r="Q29" s="8">
        <v>45854</v>
      </c>
    </row>
    <row r="30" spans="1:17" x14ac:dyDescent="0.25">
      <c r="A30" s="7">
        <v>2025</v>
      </c>
      <c r="B30" s="8">
        <v>45748</v>
      </c>
      <c r="C30" s="8">
        <v>45838</v>
      </c>
      <c r="D30" s="5">
        <v>5000</v>
      </c>
      <c r="E30" s="2">
        <v>529000</v>
      </c>
      <c r="F30" s="2" t="s">
        <v>95</v>
      </c>
      <c r="G30" s="2" t="s">
        <v>96</v>
      </c>
      <c r="H30" s="10">
        <v>35000</v>
      </c>
      <c r="I30" s="11">
        <v>5000</v>
      </c>
      <c r="J30">
        <v>285360</v>
      </c>
      <c r="K30">
        <v>285360</v>
      </c>
      <c r="L30">
        <v>285360</v>
      </c>
      <c r="M30" s="20">
        <v>285360</v>
      </c>
      <c r="N30" s="3" t="s">
        <v>109</v>
      </c>
      <c r="O30" s="9" t="s">
        <v>111</v>
      </c>
      <c r="P30" s="7" t="s">
        <v>110</v>
      </c>
      <c r="Q30" s="8">
        <v>45854</v>
      </c>
    </row>
    <row r="31" spans="1:17" x14ac:dyDescent="0.25">
      <c r="A31" s="7">
        <v>2025</v>
      </c>
      <c r="B31" s="8">
        <v>45748</v>
      </c>
      <c r="C31" s="8">
        <v>45838</v>
      </c>
      <c r="D31" s="5">
        <v>5000</v>
      </c>
      <c r="E31" s="2" t="s">
        <v>97</v>
      </c>
      <c r="F31" s="2" t="s">
        <v>97</v>
      </c>
      <c r="G31" s="2" t="s">
        <v>98</v>
      </c>
      <c r="H31" s="10">
        <v>5000</v>
      </c>
      <c r="I31" s="11">
        <v>100000</v>
      </c>
      <c r="J31">
        <v>55800</v>
      </c>
      <c r="K31" s="10">
        <v>55800</v>
      </c>
      <c r="L31" s="11">
        <v>55800</v>
      </c>
      <c r="M31" s="2">
        <v>55800</v>
      </c>
      <c r="N31" s="3" t="s">
        <v>109</v>
      </c>
      <c r="O31" s="9" t="s">
        <v>111</v>
      </c>
      <c r="P31" s="7" t="s">
        <v>110</v>
      </c>
      <c r="Q31" s="8">
        <v>45854</v>
      </c>
    </row>
    <row r="32" spans="1:17" x14ac:dyDescent="0.25">
      <c r="A32" s="7">
        <v>2025</v>
      </c>
      <c r="B32" s="8">
        <v>45748</v>
      </c>
      <c r="C32" s="8">
        <v>45838</v>
      </c>
      <c r="D32" s="5">
        <v>5000</v>
      </c>
      <c r="E32" s="2" t="s">
        <v>99</v>
      </c>
      <c r="F32" s="2" t="s">
        <v>99</v>
      </c>
      <c r="G32" s="2" t="s">
        <v>100</v>
      </c>
      <c r="H32" s="10">
        <v>1662500</v>
      </c>
      <c r="I32" s="11">
        <v>1480000</v>
      </c>
      <c r="J32">
        <v>16613360.02</v>
      </c>
      <c r="K32">
        <v>16613360.02</v>
      </c>
      <c r="L32">
        <v>16613360.02</v>
      </c>
      <c r="M32" s="20">
        <v>16613360.02</v>
      </c>
      <c r="N32" s="3" t="s">
        <v>109</v>
      </c>
      <c r="O32" s="9" t="s">
        <v>111</v>
      </c>
      <c r="P32" s="7" t="s">
        <v>110</v>
      </c>
      <c r="Q32" s="8">
        <v>45854</v>
      </c>
    </row>
    <row r="33" spans="1:17" x14ac:dyDescent="0.25">
      <c r="A33" s="7">
        <v>2025</v>
      </c>
      <c r="B33" s="8">
        <v>45748</v>
      </c>
      <c r="C33" s="8">
        <v>45838</v>
      </c>
      <c r="D33" s="5">
        <v>5000</v>
      </c>
      <c r="E33" s="2" t="s">
        <v>101</v>
      </c>
      <c r="F33" s="2" t="s">
        <v>101</v>
      </c>
      <c r="G33" s="2" t="s">
        <v>102</v>
      </c>
      <c r="H33" s="10">
        <v>735000</v>
      </c>
      <c r="I33" s="11">
        <v>180000</v>
      </c>
      <c r="J33">
        <v>3707563.15</v>
      </c>
      <c r="K33">
        <v>3707563.15</v>
      </c>
      <c r="L33">
        <v>3707563.15</v>
      </c>
      <c r="M33" s="20">
        <v>3707563.15</v>
      </c>
      <c r="N33" s="3" t="s">
        <v>109</v>
      </c>
      <c r="O33" s="9" t="s">
        <v>111</v>
      </c>
      <c r="P33" s="7" t="s">
        <v>110</v>
      </c>
      <c r="Q33" s="8">
        <v>45854</v>
      </c>
    </row>
    <row r="34" spans="1:17" x14ac:dyDescent="0.25">
      <c r="A34" s="7">
        <v>2025</v>
      </c>
      <c r="B34" s="8">
        <v>45748</v>
      </c>
      <c r="C34" s="8">
        <v>45838</v>
      </c>
      <c r="D34" s="6">
        <v>6000</v>
      </c>
      <c r="E34" s="2" t="s">
        <v>103</v>
      </c>
      <c r="F34" s="2" t="s">
        <v>103</v>
      </c>
      <c r="G34" s="2" t="s">
        <v>104</v>
      </c>
      <c r="H34" s="12">
        <f>SUM(H35+H36)</f>
        <v>33157560.419999998</v>
      </c>
      <c r="I34" s="2"/>
      <c r="J34">
        <v>0</v>
      </c>
      <c r="K34" s="2"/>
      <c r="L34" s="2"/>
      <c r="M34" s="2">
        <v>526269.38</v>
      </c>
      <c r="N34" s="3" t="s">
        <v>109</v>
      </c>
      <c r="O34" s="9" t="s">
        <v>111</v>
      </c>
      <c r="P34" s="7" t="s">
        <v>110</v>
      </c>
      <c r="Q34" s="8">
        <v>45854</v>
      </c>
    </row>
    <row r="35" spans="1:17" x14ac:dyDescent="0.25">
      <c r="A35" s="7">
        <v>2025</v>
      </c>
      <c r="B35" s="8">
        <v>45748</v>
      </c>
      <c r="C35" s="8">
        <v>45838</v>
      </c>
      <c r="D35" s="6">
        <v>6000</v>
      </c>
      <c r="E35" s="2" t="s">
        <v>105</v>
      </c>
      <c r="F35" s="2" t="s">
        <v>105</v>
      </c>
      <c r="G35" s="2" t="s">
        <v>106</v>
      </c>
      <c r="H35" s="10">
        <v>28434038.469999999</v>
      </c>
      <c r="I35" s="11">
        <v>3238114.03</v>
      </c>
      <c r="J35">
        <v>2129023.81</v>
      </c>
      <c r="K35">
        <v>2129023.81</v>
      </c>
      <c r="L35">
        <v>2129023.81</v>
      </c>
      <c r="M35" s="22">
        <v>2129023.81</v>
      </c>
      <c r="N35" s="3" t="s">
        <v>109</v>
      </c>
      <c r="O35" s="9" t="s">
        <v>111</v>
      </c>
      <c r="P35" s="7" t="s">
        <v>110</v>
      </c>
      <c r="Q35" s="8">
        <v>45854</v>
      </c>
    </row>
    <row r="36" spans="1:17" x14ac:dyDescent="0.25">
      <c r="A36" s="7">
        <v>2025</v>
      </c>
      <c r="B36" s="8">
        <v>45748</v>
      </c>
      <c r="C36" s="8">
        <v>45838</v>
      </c>
      <c r="D36" s="6">
        <v>6000</v>
      </c>
      <c r="E36" s="2" t="s">
        <v>107</v>
      </c>
      <c r="F36" s="2" t="s">
        <v>107</v>
      </c>
      <c r="G36" s="2" t="s">
        <v>108</v>
      </c>
      <c r="H36" s="10">
        <v>4723521.95</v>
      </c>
      <c r="I36" s="11">
        <v>-4243521.95</v>
      </c>
      <c r="J36">
        <v>429207.41</v>
      </c>
      <c r="K36">
        <v>429207.41</v>
      </c>
      <c r="L36">
        <v>429207.41</v>
      </c>
      <c r="M36" s="20">
        <v>429207.41</v>
      </c>
      <c r="N36" s="3" t="s">
        <v>109</v>
      </c>
      <c r="O36" s="9" t="s">
        <v>111</v>
      </c>
      <c r="P36" s="7" t="s">
        <v>110</v>
      </c>
      <c r="Q36" s="8">
        <v>45854</v>
      </c>
    </row>
  </sheetData>
  <mergeCells count="7">
    <mergeCell ref="A6:R6"/>
    <mergeCell ref="A2:C2"/>
    <mergeCell ref="D2:F2"/>
    <mergeCell ref="G2:I2"/>
    <mergeCell ref="A3:C3"/>
    <mergeCell ref="D3:F3"/>
    <mergeCell ref="G3:I3"/>
  </mergeCells>
  <hyperlinks>
    <hyperlink ref="O8" r:id="rId1" xr:uid="{00000000-0004-0000-0000-000000000000}"/>
    <hyperlink ref="O9:O36" r:id="rId2" display="https://tepeapulco.gob.mx/Transparencia2025/Tesoreria/1er/INFORMACION_EN_MATERIA_DE_DISCIPLINA_FINANCIERA/PEDCOG_TEP_01_2025.xls"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Caja2_shagun</cp:lastModifiedBy>
  <dcterms:created xsi:type="dcterms:W3CDTF">2024-04-27T19:21:00Z</dcterms:created>
  <dcterms:modified xsi:type="dcterms:W3CDTF">2025-07-24T16:42:29Z</dcterms:modified>
</cp:coreProperties>
</file>